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ell\Documents\Escola CEPA\CEPA 8125\10 diagnose de altura\"/>
    </mc:Choice>
  </mc:AlternateContent>
  <xr:revisionPtr revIDLastSave="0" documentId="13_ncr:1_{D410B48C-40A4-4E3B-82C0-9426630326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PA hierarqu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12" i="1" s="1"/>
  <c r="D10" i="1" l="1"/>
  <c r="D9" i="1"/>
  <c r="D8" i="1"/>
  <c r="D11" i="1"/>
  <c r="D13" i="1" l="1"/>
</calcChain>
</file>

<file path=xl/sharedStrings.xml><?xml version="1.0" encoding="utf-8"?>
<sst xmlns="http://schemas.openxmlformats.org/spreadsheetml/2006/main" count="28" uniqueCount="28">
  <si>
    <t>Empresa</t>
  </si>
  <si>
    <t>Setor</t>
  </si>
  <si>
    <t>Data do registro</t>
  </si>
  <si>
    <t>Atividade</t>
  </si>
  <si>
    <t>Responável pelo preenchimento</t>
  </si>
  <si>
    <t>Marcos Amazonas</t>
  </si>
  <si>
    <t>Total de trabalhadores EXECUTANTES de NR35</t>
  </si>
  <si>
    <t>B</t>
  </si>
  <si>
    <t>Operação</t>
  </si>
  <si>
    <t>Altitude A</t>
  </si>
  <si>
    <t>FQ 2 e risco de queda sem SPQ</t>
  </si>
  <si>
    <t>FQ 1 e travaqueda deslizante</t>
  </si>
  <si>
    <t>FQ 0 / SPCQ</t>
  </si>
  <si>
    <t>SPIQ / PEMT</t>
  </si>
  <si>
    <t>SPCQ</t>
  </si>
  <si>
    <t>Minimizar consequencias da queda.
Técnica de retenção de queda</t>
  </si>
  <si>
    <t>Eliminar/previnir o risco de queda.
Técnica de restrição de movimentação</t>
  </si>
  <si>
    <t>Hierarquia do trabalho em altura</t>
  </si>
  <si>
    <t>Técnica de trabalho</t>
  </si>
  <si>
    <t>porcentagem de cada técnica utilizada</t>
  </si>
  <si>
    <t>Total de colaboradores nesta atividade</t>
  </si>
  <si>
    <t>Ocorrências*</t>
  </si>
  <si>
    <r>
      <rPr>
        <sz val="8"/>
        <color rgb="FF000000"/>
        <rFont val="Arial"/>
        <family val="2"/>
        <scheme val="minor"/>
      </rPr>
      <t>Guia do SPIQ CBIC - Tabela 1</t>
    </r>
    <r>
      <rPr>
        <sz val="7"/>
        <color rgb="FF000000"/>
        <rFont val="Arial"/>
        <family val="2"/>
        <scheme val="minor"/>
      </rPr>
      <t xml:space="preserve">
NOTA - Dentro de cada categoria:
a) As medidas de proteção coletiva têm prioridade sobre medidas de proteção individual;
b) Equipamento de trabalho apropriado (e sua ordem de prioridade) precisa ser determinado levando em conside ração o trabalho a ser empreendido e o risco para aqueles que instalam, utilizam e removem o equipamento e as implicações para o resgate associado com o equipamento do trabalho utilizado.
</t>
    </r>
    <r>
      <rPr>
        <sz val="6"/>
        <color rgb="FF000000"/>
        <rFont val="Arial"/>
        <family val="2"/>
        <scheme val="minor"/>
      </rPr>
      <t>* Com o novo texto da NR-18, a Plataforma de trabalho aéreo (PTA) passa a ser denominada de Plataforma elevatória móvel de trabalho (PEMT)</t>
    </r>
  </si>
  <si>
    <t>Total SPIQ retenção de queda</t>
  </si>
  <si>
    <t>Total de ocorrências</t>
  </si>
  <si>
    <r>
      <rPr>
        <b/>
        <sz val="22"/>
        <color rgb="FFFFFFFF"/>
        <rFont val="Arial"/>
        <family val="2"/>
      </rPr>
      <t>NR35 PPA</t>
    </r>
    <r>
      <rPr>
        <b/>
        <sz val="19"/>
        <color rgb="FFFFFFFF"/>
        <rFont val="Arial"/>
        <family val="2"/>
      </rPr>
      <t xml:space="preserve">
</t>
    </r>
    <r>
      <rPr>
        <b/>
        <sz val="16"/>
        <color rgb="FFFFFFFF"/>
        <rFont val="Arial"/>
        <family val="2"/>
      </rPr>
      <t>Mapa - hierarquia das soluções protetoras</t>
    </r>
  </si>
  <si>
    <t>Níveis de severidade - Programa de Proteção em Altura</t>
  </si>
  <si>
    <t>* podem acontecer multiplas ocorrências de atividades realizadas por cada pessoa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</si>
</sst>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\ yyyy"/>
  </numFmts>
  <fonts count="25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b/>
      <sz val="19"/>
      <color rgb="FFFFFFFF"/>
      <name val="Arial"/>
      <family val="2"/>
    </font>
    <font>
      <sz val="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  <scheme val="minor"/>
    </font>
    <font>
      <b/>
      <sz val="22"/>
      <color rgb="FFFFFFFF"/>
      <name val="Arial"/>
      <family val="2"/>
    </font>
    <font>
      <sz val="8"/>
      <color rgb="FF000000"/>
      <name val="Arial"/>
      <family val="2"/>
      <scheme val="minor"/>
    </font>
    <font>
      <sz val="7"/>
      <color rgb="FF000000"/>
      <name val="Arial"/>
      <family val="2"/>
      <scheme val="minor"/>
    </font>
    <font>
      <sz val="6"/>
      <color rgb="FF00000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7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0"/>
      <color theme="1"/>
      <name val="Arial"/>
      <family val="2"/>
    </font>
    <font>
      <b/>
      <sz val="16"/>
      <color rgb="FFFFFFFF"/>
      <name val="Arial"/>
      <family val="2"/>
    </font>
    <font>
      <sz val="10.5"/>
      <color rgb="FF595959"/>
      <name val="Arial"/>
      <family val="2"/>
      <scheme val="minor"/>
    </font>
    <font>
      <sz val="11"/>
      <color rgb="FF595959"/>
      <name val="Arial"/>
      <family val="2"/>
      <scheme val="minor"/>
    </font>
    <font>
      <b/>
      <sz val="13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D2573"/>
        <bgColor rgb="FF1D257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3" fillId="0" borderId="2" xfId="0" applyFont="1" applyBorder="1" applyAlignment="1"/>
    <xf numFmtId="0" fontId="4" fillId="0" borderId="2" xfId="0" applyFont="1" applyBorder="1" applyAlignment="1">
      <alignment horizontal="right"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1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16" fillId="4" borderId="5" xfId="0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0" xfId="0" applyFont="1" applyFill="1" applyBorder="1" applyAlignment="1"/>
    <xf numFmtId="0" fontId="18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3" fillId="0" borderId="16" xfId="0" applyFont="1" applyBorder="1" applyAlignment="1"/>
    <xf numFmtId="0" fontId="3" fillId="0" borderId="16" xfId="0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1" fontId="0" fillId="0" borderId="8" xfId="0" applyNumberFormat="1" applyFont="1" applyBorder="1" applyAlignment="1"/>
    <xf numFmtId="0" fontId="12" fillId="0" borderId="15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7" fillId="5" borderId="16" xfId="0" applyFont="1" applyFill="1" applyBorder="1" applyAlignment="1">
      <alignment horizontal="center"/>
    </xf>
    <xf numFmtId="0" fontId="8" fillId="5" borderId="2" xfId="0" applyFont="1" applyFill="1" applyBorder="1"/>
    <xf numFmtId="0" fontId="8" fillId="5" borderId="17" xfId="0" applyFont="1" applyFill="1" applyBorder="1"/>
    <xf numFmtId="0" fontId="22" fillId="0" borderId="0" xfId="0" applyFont="1" applyAlignment="1">
      <alignment horizontal="center" vertical="center" readingOrder="1"/>
    </xf>
    <xf numFmtId="0" fontId="23" fillId="0" borderId="20" xfId="0" applyFont="1" applyBorder="1" applyAlignment="1">
      <alignment horizontal="center" vertical="center" readingOrder="1"/>
    </xf>
    <xf numFmtId="0" fontId="23" fillId="0" borderId="21" xfId="0" applyFont="1" applyBorder="1" applyAlignment="1">
      <alignment horizontal="center" vertical="center" readingOrder="1"/>
    </xf>
    <xf numFmtId="0" fontId="14" fillId="6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1" fontId="19" fillId="8" borderId="11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readingOrder="1"/>
    </xf>
    <xf numFmtId="0" fontId="4" fillId="9" borderId="17" xfId="0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164" fontId="4" fillId="9" borderId="2" xfId="0" applyNumberFormat="1" applyFont="1" applyFill="1" applyBorder="1" applyAlignment="1" applyProtection="1">
      <alignment horizontal="center"/>
      <protection locked="0"/>
    </xf>
    <xf numFmtId="0" fontId="24" fillId="9" borderId="2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protection locked="0"/>
    </xf>
    <xf numFmtId="0" fontId="20" fillId="9" borderId="17" xfId="0" applyFont="1" applyFill="1" applyBorder="1" applyProtection="1"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1" fontId="24" fillId="9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73-4F96-8D53-0FA82CDB973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973-4F96-8D53-0FA82CDB973F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73-4F96-8D53-0FA82CDB973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973-4F96-8D53-0FA82CDB973F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73-4F96-8D53-0FA82CDB973F}"/>
              </c:ext>
            </c:extLst>
          </c:dPt>
          <c:dLbls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'MAPA hierarquia'!$C$8:$C$12</c:f>
              <c:strCache>
                <c:ptCount val="5"/>
                <c:pt idx="0">
                  <c:v>SPCQ</c:v>
                </c:pt>
                <c:pt idx="1">
                  <c:v>SPIQ / PEMT</c:v>
                </c:pt>
                <c:pt idx="2">
                  <c:v>FQ 0 / SPCQ</c:v>
                </c:pt>
                <c:pt idx="3">
                  <c:v>FQ 1 e travaqueda deslizante</c:v>
                </c:pt>
                <c:pt idx="4">
                  <c:v>FQ 2 e risco de queda sem SPQ</c:v>
                </c:pt>
              </c:strCache>
            </c:strRef>
          </c:cat>
          <c:val>
            <c:numRef>
              <c:f>'MAPA hierarquia'!$D$8:$D$12</c:f>
              <c:numCache>
                <c:formatCode>0</c:formatCode>
                <c:ptCount val="5"/>
                <c:pt idx="0">
                  <c:v>18.181818181818183</c:v>
                </c:pt>
                <c:pt idx="1">
                  <c:v>15.151515151515152</c:v>
                </c:pt>
                <c:pt idx="2">
                  <c:v>39.393939393939391</c:v>
                </c:pt>
                <c:pt idx="3">
                  <c:v>18.181818181818183</c:v>
                </c:pt>
                <c:pt idx="4">
                  <c:v>9.0909090909090917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F96-8D53-0FA82CDB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118777</xdr:colOff>
      <xdr:row>29</xdr:row>
      <xdr:rowOff>92809</xdr:rowOff>
    </xdr:from>
    <xdr:to>
      <xdr:col>2</xdr:col>
      <xdr:colOff>1650185</xdr:colOff>
      <xdr:row>39</xdr:row>
      <xdr:rowOff>123403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206C949-385C-91AF-A1F6-608D1A78E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88" b="24311"/>
        <a:stretch/>
      </xdr:blipFill>
      <xdr:spPr>
        <a:xfrm>
          <a:off x="118777" y="6862886"/>
          <a:ext cx="4096808" cy="2008864"/>
        </a:xfrm>
        <a:prstGeom prst="rect">
          <a:avLst/>
        </a:prstGeom>
      </xdr:spPr>
    </xdr:pic>
    <xdr:clientData/>
  </xdr:twoCellAnchor>
  <xdr:twoCellAnchor>
    <xdr:from>
      <xdr:col>0</xdr:col>
      <xdr:colOff>422274</xdr:colOff>
      <xdr:row>14</xdr:row>
      <xdr:rowOff>61382</xdr:rowOff>
    </xdr:from>
    <xdr:to>
      <xdr:col>3</xdr:col>
      <xdr:colOff>889001</xdr:colOff>
      <xdr:row>28</xdr:row>
      <xdr:rowOff>155575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ECC04E7-4109-38DA-5643-0AE47D7D1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148167</xdr:colOff>
      <xdr:row>0</xdr:row>
      <xdr:rowOff>42334</xdr:rowOff>
    </xdr:from>
    <xdr:to>
      <xdr:col>0</xdr:col>
      <xdr:colOff>1393825</xdr:colOff>
      <xdr:row>0</xdr:row>
      <xdr:rowOff>784632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49C0903-6AE0-141E-D741-C5ED07F5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42334"/>
          <a:ext cx="1245658" cy="742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0"/>
  <sheetViews>
    <sheetView tabSelected="1" zoomScale="70" zoomScaleNormal="70" workbookViewId="0">
      <selection activeCell="F1" sqref="F1"/>
    </sheetView>
  </sheetViews>
  <sheetFormatPr defaultColWidth="12.6328125" defaultRowHeight="15.75" customHeight="1" x14ac:dyDescent="0.25"/>
  <cols>
    <col min="1" max="1" width="24.1796875" customWidth="1"/>
    <col min="3" max="3" width="24.26953125" customWidth="1"/>
    <col min="4" max="4" width="23.26953125" bestFit="1" customWidth="1"/>
    <col min="7" max="9" width="12.6328125" customWidth="1"/>
  </cols>
  <sheetData>
    <row r="1" spans="1:6" ht="62.25" customHeight="1" x14ac:dyDescent="0.25">
      <c r="A1" s="18"/>
      <c r="B1" s="30" t="s">
        <v>25</v>
      </c>
      <c r="C1" s="31"/>
      <c r="D1" s="32"/>
    </row>
    <row r="2" spans="1:6" ht="15.5" x14ac:dyDescent="0.35">
      <c r="A2" s="33" t="s">
        <v>26</v>
      </c>
      <c r="B2" s="34"/>
      <c r="C2" s="34"/>
      <c r="D2" s="35"/>
    </row>
    <row r="3" spans="1:6" ht="12.5" x14ac:dyDescent="0.25">
      <c r="A3" s="19" t="s">
        <v>0</v>
      </c>
      <c r="B3" s="45" t="s">
        <v>9</v>
      </c>
      <c r="C3" s="5" t="s">
        <v>1</v>
      </c>
      <c r="D3" s="44" t="s">
        <v>8</v>
      </c>
    </row>
    <row r="4" spans="1:6" ht="17.5" customHeight="1" x14ac:dyDescent="0.25">
      <c r="A4" s="19" t="s">
        <v>2</v>
      </c>
      <c r="B4" s="46">
        <v>45771</v>
      </c>
      <c r="C4" s="5" t="s">
        <v>3</v>
      </c>
      <c r="D4" s="44" t="s">
        <v>7</v>
      </c>
    </row>
    <row r="5" spans="1:6" ht="12.5" x14ac:dyDescent="0.25">
      <c r="A5" s="19" t="s">
        <v>4</v>
      </c>
      <c r="B5" s="5"/>
      <c r="C5" s="48" t="s">
        <v>5</v>
      </c>
      <c r="D5" s="49"/>
    </row>
    <row r="6" spans="1:6" ht="25" x14ac:dyDescent="0.25">
      <c r="A6" s="20" t="s">
        <v>6</v>
      </c>
      <c r="B6" s="47">
        <v>65</v>
      </c>
      <c r="C6" s="6" t="s">
        <v>20</v>
      </c>
      <c r="D6" s="52">
        <v>50</v>
      </c>
    </row>
    <row r="7" spans="1:6" ht="27.5" customHeight="1" x14ac:dyDescent="0.25">
      <c r="A7" s="21" t="s">
        <v>17</v>
      </c>
      <c r="B7" s="1" t="s">
        <v>21</v>
      </c>
      <c r="C7" s="2" t="s">
        <v>18</v>
      </c>
      <c r="D7" s="22" t="s">
        <v>19</v>
      </c>
      <c r="E7" s="3"/>
    </row>
    <row r="8" spans="1:6" ht="17.5" customHeight="1" x14ac:dyDescent="0.25">
      <c r="A8" s="28" t="s">
        <v>16</v>
      </c>
      <c r="B8" s="50">
        <v>30</v>
      </c>
      <c r="C8" s="12" t="s">
        <v>14</v>
      </c>
      <c r="D8" s="13">
        <f>100*B8/B13</f>
        <v>18.181818181818183</v>
      </c>
      <c r="E8" s="3"/>
    </row>
    <row r="9" spans="1:6" ht="17.5" customHeight="1" x14ac:dyDescent="0.25">
      <c r="A9" s="28"/>
      <c r="B9" s="51">
        <v>25</v>
      </c>
      <c r="C9" s="17" t="s">
        <v>13</v>
      </c>
      <c r="D9" s="13">
        <f>100*B9/B13</f>
        <v>15.151515151515152</v>
      </c>
      <c r="E9" s="3"/>
    </row>
    <row r="10" spans="1:6" ht="25" customHeight="1" x14ac:dyDescent="0.25">
      <c r="A10" s="29" t="s">
        <v>15</v>
      </c>
      <c r="B10" s="50">
        <v>65</v>
      </c>
      <c r="C10" s="40" t="s">
        <v>12</v>
      </c>
      <c r="D10" s="13">
        <f>B10*100/B13</f>
        <v>39.393939393939391</v>
      </c>
      <c r="E10" s="4"/>
    </row>
    <row r="11" spans="1:6" ht="18" x14ac:dyDescent="0.25">
      <c r="A11" s="29"/>
      <c r="B11" s="50">
        <v>30</v>
      </c>
      <c r="C11" s="39" t="s">
        <v>11</v>
      </c>
      <c r="D11" s="13">
        <f>100*B11/B13</f>
        <v>18.181818181818183</v>
      </c>
      <c r="E11" s="4"/>
    </row>
    <row r="12" spans="1:6" ht="15.75" customHeight="1" thickBot="1" x14ac:dyDescent="0.3">
      <c r="A12" s="29"/>
      <c r="B12" s="50">
        <v>15</v>
      </c>
      <c r="C12" s="41" t="s">
        <v>10</v>
      </c>
      <c r="D12" s="13">
        <f>B12*100/B13</f>
        <v>9.0909090909090917</v>
      </c>
      <c r="E12" s="4"/>
      <c r="F12" s="15"/>
    </row>
    <row r="13" spans="1:6" ht="15.75" customHeight="1" x14ac:dyDescent="0.25">
      <c r="A13" s="23" t="s">
        <v>24</v>
      </c>
      <c r="B13" s="16">
        <f>SUM(B8:B12)</f>
        <v>165</v>
      </c>
      <c r="C13" s="41" t="s">
        <v>23</v>
      </c>
      <c r="D13" s="42">
        <f>D12+D11+D10</f>
        <v>66.666666666666657</v>
      </c>
      <c r="E13" s="4"/>
      <c r="F13" s="15"/>
    </row>
    <row r="14" spans="1:6" ht="15.75" customHeight="1" x14ac:dyDescent="0.25">
      <c r="A14" s="43" t="s">
        <v>27</v>
      </c>
      <c r="B14" s="37"/>
      <c r="C14" s="37"/>
      <c r="D14" s="38"/>
      <c r="E14" s="4"/>
      <c r="F14" s="15"/>
    </row>
    <row r="15" spans="1:6" ht="15.75" customHeight="1" x14ac:dyDescent="0.25">
      <c r="A15" s="9"/>
      <c r="B15" s="3"/>
      <c r="C15" s="3"/>
      <c r="D15" s="24"/>
      <c r="E15" s="3"/>
      <c r="F15" s="36"/>
    </row>
    <row r="16" spans="1:6" ht="15.75" customHeight="1" x14ac:dyDescent="0.25">
      <c r="A16" s="9"/>
      <c r="B16" s="3"/>
      <c r="C16" s="3"/>
      <c r="D16" s="14"/>
    </row>
    <row r="17" spans="1:4" ht="15.75" customHeight="1" x14ac:dyDescent="0.25">
      <c r="A17" s="9"/>
      <c r="B17" s="3"/>
      <c r="C17" s="3"/>
      <c r="D17" s="14"/>
    </row>
    <row r="18" spans="1:4" ht="15.75" customHeight="1" x14ac:dyDescent="0.25">
      <c r="A18" s="9"/>
      <c r="B18" s="3"/>
      <c r="C18" s="3"/>
      <c r="D18" s="14"/>
    </row>
    <row r="19" spans="1:4" ht="15.75" customHeight="1" x14ac:dyDescent="0.25">
      <c r="A19" s="9"/>
      <c r="B19" s="3"/>
      <c r="C19" s="3"/>
      <c r="D19" s="14"/>
    </row>
    <row r="20" spans="1:4" ht="15.75" customHeight="1" x14ac:dyDescent="0.25">
      <c r="A20" s="9"/>
      <c r="B20" s="3"/>
      <c r="C20" s="3"/>
      <c r="D20" s="14"/>
    </row>
    <row r="21" spans="1:4" ht="15.75" customHeight="1" x14ac:dyDescent="0.25">
      <c r="A21" s="9"/>
      <c r="B21" s="3"/>
      <c r="C21" s="3"/>
      <c r="D21" s="14"/>
    </row>
    <row r="22" spans="1:4" ht="15.75" customHeight="1" x14ac:dyDescent="0.25">
      <c r="A22" s="9"/>
      <c r="B22" s="3"/>
      <c r="C22" s="3"/>
      <c r="D22" s="14"/>
    </row>
    <row r="23" spans="1:4" ht="15.75" customHeight="1" x14ac:dyDescent="0.25">
      <c r="A23" s="9"/>
      <c r="B23" s="3"/>
      <c r="C23" s="3"/>
      <c r="D23" s="14"/>
    </row>
    <row r="24" spans="1:4" ht="15.75" customHeight="1" x14ac:dyDescent="0.25">
      <c r="A24" s="9"/>
      <c r="B24" s="3"/>
      <c r="C24" s="3"/>
      <c r="D24" s="14"/>
    </row>
    <row r="25" spans="1:4" ht="15.75" customHeight="1" x14ac:dyDescent="0.25">
      <c r="A25" s="9"/>
      <c r="B25" s="3"/>
      <c r="C25" s="3"/>
      <c r="D25" s="14"/>
    </row>
    <row r="26" spans="1:4" ht="15.75" customHeight="1" x14ac:dyDescent="0.25">
      <c r="A26" s="9"/>
      <c r="B26" s="3"/>
      <c r="C26" s="3"/>
      <c r="D26" s="14"/>
    </row>
    <row r="27" spans="1:4" ht="15.75" customHeight="1" x14ac:dyDescent="0.25">
      <c r="A27" s="9"/>
      <c r="B27" s="3"/>
      <c r="C27" s="3"/>
      <c r="D27" s="14"/>
    </row>
    <row r="28" spans="1:4" ht="15.75" customHeight="1" x14ac:dyDescent="0.25">
      <c r="A28" s="9"/>
      <c r="B28" s="3"/>
      <c r="C28" s="3"/>
      <c r="D28" s="14"/>
    </row>
    <row r="29" spans="1:4" ht="15.75" customHeight="1" thickBot="1" x14ac:dyDescent="0.3">
      <c r="A29" s="9"/>
      <c r="B29" s="3"/>
      <c r="C29" s="3"/>
      <c r="D29" s="14"/>
    </row>
    <row r="30" spans="1:4" ht="15.75" customHeight="1" x14ac:dyDescent="0.25">
      <c r="A30" s="7"/>
      <c r="B30" s="8"/>
      <c r="C30" s="8"/>
      <c r="D30" s="25" t="s">
        <v>22</v>
      </c>
    </row>
    <row r="31" spans="1:4" ht="15.75" customHeight="1" x14ac:dyDescent="0.25">
      <c r="A31" s="9"/>
      <c r="B31" s="3"/>
      <c r="C31" s="3"/>
      <c r="D31" s="26"/>
    </row>
    <row r="32" spans="1:4" ht="15.75" customHeight="1" x14ac:dyDescent="0.25">
      <c r="A32" s="9"/>
      <c r="B32" s="3"/>
      <c r="C32" s="3"/>
      <c r="D32" s="26"/>
    </row>
    <row r="33" spans="1:4" ht="15.75" customHeight="1" x14ac:dyDescent="0.25">
      <c r="A33" s="9"/>
      <c r="B33" s="3"/>
      <c r="C33" s="3"/>
      <c r="D33" s="26"/>
    </row>
    <row r="34" spans="1:4" ht="15.75" customHeight="1" x14ac:dyDescent="0.25">
      <c r="A34" s="9"/>
      <c r="B34" s="3"/>
      <c r="C34" s="3"/>
      <c r="D34" s="26"/>
    </row>
    <row r="35" spans="1:4" ht="15.75" customHeight="1" x14ac:dyDescent="0.25">
      <c r="A35" s="9"/>
      <c r="B35" s="3"/>
      <c r="C35" s="3"/>
      <c r="D35" s="26"/>
    </row>
    <row r="36" spans="1:4" ht="15.75" customHeight="1" x14ac:dyDescent="0.25">
      <c r="A36" s="9"/>
      <c r="B36" s="3"/>
      <c r="C36" s="3"/>
      <c r="D36" s="26"/>
    </row>
    <row r="37" spans="1:4" ht="15.75" customHeight="1" x14ac:dyDescent="0.25">
      <c r="A37" s="9"/>
      <c r="B37" s="3"/>
      <c r="C37" s="3"/>
      <c r="D37" s="26"/>
    </row>
    <row r="38" spans="1:4" ht="15.75" customHeight="1" x14ac:dyDescent="0.25">
      <c r="A38" s="9"/>
      <c r="B38" s="3"/>
      <c r="C38" s="3"/>
      <c r="D38" s="26"/>
    </row>
    <row r="39" spans="1:4" ht="15.75" customHeight="1" x14ac:dyDescent="0.25">
      <c r="A39" s="9"/>
      <c r="B39" s="3"/>
      <c r="C39" s="3"/>
      <c r="D39" s="26"/>
    </row>
    <row r="40" spans="1:4" ht="15.75" customHeight="1" thickBot="1" x14ac:dyDescent="0.3">
      <c r="A40" s="10"/>
      <c r="B40" s="11"/>
      <c r="C40" s="11"/>
      <c r="D40" s="27"/>
    </row>
  </sheetData>
  <sheetProtection algorithmName="SHA-512" hashValue="AmA8Uthlne5dicXp1hAZlx+iI2A0KvEu82YpQP9XW6HW1t7GofNEubl59r/ivK925QDNHJTQtnBdEYiM9D+rjA==" saltValue="N9FkAlp4UTReksz7H8hTAA==" spinCount="100000" sheet="1" objects="1" scenarios="1"/>
  <mergeCells count="7">
    <mergeCell ref="D30:D40"/>
    <mergeCell ref="A8:A9"/>
    <mergeCell ref="A10:A12"/>
    <mergeCell ref="B1:D1"/>
    <mergeCell ref="A2:D2"/>
    <mergeCell ref="C5:D5"/>
    <mergeCell ref="A14:D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hierarquia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2025-05-29T00:40:25Z</cp:lastPrinted>
  <dcterms:created xsi:type="dcterms:W3CDTF">2025-05-26T17:22:36Z</dcterms:created>
  <dcterms:modified xsi:type="dcterms:W3CDTF">2025-05-29T00:47:46Z</dcterms:modified>
</cp:coreProperties>
</file>