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Dell\Documents\Escola CEPA\CEPA 8125\10 diagnose de altura\tempo PPA NR35\"/>
    </mc:Choice>
  </mc:AlternateContent>
  <xr:revisionPtr revIDLastSave="0" documentId="13_ncr:1_{8726E987-6C2C-41AA-90D4-1D5C15C31FE6}" xr6:coauthVersionLast="47" xr6:coauthVersionMax="47" xr10:uidLastSave="{00000000-0000-0000-0000-000000000000}"/>
  <bookViews>
    <workbookView xWindow="28635" yWindow="-165" windowWidth="20820" windowHeight="1125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1" i="1" s="1"/>
  <c r="D8" i="1"/>
  <c r="D7" i="1"/>
  <c r="D10" i="1" l="1"/>
</calcChain>
</file>

<file path=xl/sharedStrings.xml><?xml version="1.0" encoding="utf-8"?>
<sst xmlns="http://schemas.openxmlformats.org/spreadsheetml/2006/main" count="25" uniqueCount="23">
  <si>
    <t>Tempo de exposição ao risco de queda</t>
  </si>
  <si>
    <t>Empresa</t>
  </si>
  <si>
    <t>Setor</t>
  </si>
  <si>
    <t>Data do registro</t>
  </si>
  <si>
    <t>Atividade</t>
  </si>
  <si>
    <t>Responável pelo preenchimento</t>
  </si>
  <si>
    <t>Marcos Amazonas</t>
  </si>
  <si>
    <t>PARÂMETRO</t>
  </si>
  <si>
    <t>RESPOSTA</t>
  </si>
  <si>
    <t>Total de colaboradores na empresa</t>
  </si>
  <si>
    <t>Total de gestores de NR35</t>
  </si>
  <si>
    <t>Dias por mês de EXECUÇÃO de atividades em altura de cada colaborador</t>
  </si>
  <si>
    <t>Tempo diario aproximado de atividade em altura de cada colaborador</t>
  </si>
  <si>
    <t>média de horas/mes com exposição ao risco de queda</t>
  </si>
  <si>
    <t>total de horas/ano com exposição ao risco de queda</t>
  </si>
  <si>
    <t>Total de trabalhadores EXECUTANTES de NR35</t>
  </si>
  <si>
    <t>B</t>
  </si>
  <si>
    <t>media de horas/dia com exposição ao risco de queda (dias corridos/ano)</t>
  </si>
  <si>
    <t>NR35 PPA
DIAGNOSE de TEMPO</t>
  </si>
  <si>
    <t>(%) de colabores de 
altura sobre o total 
da empresa</t>
  </si>
  <si>
    <t>relação de quantos 
trabalhadores para 
cada gestor</t>
  </si>
  <si>
    <t>Operação</t>
  </si>
  <si>
    <t>Altitude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</si>
</sst>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\ yyyy"/>
    <numFmt numFmtId="165" formatCode="0.0"/>
  </numFmts>
  <fonts count="15" x14ac:knownFonts="1">
    <font>
      <sz val="10"/>
      <color rgb="FF000000"/>
      <name val="Arial"/>
      <scheme val="minor"/>
    </font>
    <font>
      <b/>
      <sz val="16"/>
      <color theme="1"/>
      <name val="Arial"/>
      <scheme val="minor"/>
    </font>
    <font>
      <sz val="10"/>
      <name val="Arial"/>
    </font>
    <font>
      <b/>
      <sz val="13"/>
      <color theme="1"/>
      <name val="Arial"/>
      <scheme val="minor"/>
    </font>
    <font>
      <sz val="10"/>
      <color theme="1"/>
      <name val="Arial"/>
      <scheme val="minor"/>
    </font>
    <font>
      <sz val="10"/>
      <color rgb="FFFF0000"/>
      <name val="Arial"/>
      <scheme val="minor"/>
    </font>
    <font>
      <b/>
      <sz val="13"/>
      <color rgb="FFFF0000"/>
      <name val="Arial"/>
      <scheme val="minor"/>
    </font>
    <font>
      <b/>
      <sz val="14"/>
      <color theme="1"/>
      <name val="Arial"/>
      <family val="2"/>
      <scheme val="minor"/>
    </font>
    <font>
      <sz val="14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name val="Arial"/>
      <family val="2"/>
    </font>
    <font>
      <sz val="10"/>
      <color rgb="FFFF0000"/>
      <name val="Arial"/>
      <family val="2"/>
      <scheme val="minor"/>
    </font>
    <font>
      <b/>
      <sz val="19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D2573"/>
        <bgColor rgb="FF1D2573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1" xfId="0" applyFont="1" applyBorder="1" applyAlignment="1">
      <alignment horizontal="right" vertical="center" wrapText="1"/>
    </xf>
    <xf numFmtId="0" fontId="4" fillId="0" borderId="4" xfId="0" applyFont="1" applyBorder="1" applyAlignment="1"/>
    <xf numFmtId="0" fontId="4" fillId="0" borderId="4" xfId="0" applyFont="1" applyBorder="1" applyAlignment="1">
      <alignment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5" fontId="3" fillId="0" borderId="4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165" fontId="3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164" fontId="13" fillId="0" borderId="4" xfId="0" applyNumberFormat="1" applyFont="1" applyBorder="1" applyAlignment="1" applyProtection="1">
      <protection locked="0"/>
    </xf>
    <xf numFmtId="0" fontId="9" fillId="0" borderId="4" xfId="0" applyFont="1" applyBorder="1" applyAlignment="1" applyProtection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7" fillId="3" borderId="1" xfId="0" applyFont="1" applyFill="1" applyBorder="1" applyAlignment="1">
      <alignment horizontal="center"/>
    </xf>
    <xf numFmtId="0" fontId="8" fillId="3" borderId="2" xfId="0" applyFont="1" applyFill="1" applyBorder="1"/>
    <xf numFmtId="0" fontId="8" fillId="3" borderId="3" xfId="0" applyFont="1" applyFill="1" applyBorder="1"/>
    <xf numFmtId="0" fontId="11" fillId="0" borderId="1" xfId="0" applyFont="1" applyBorder="1" applyAlignment="1" applyProtection="1">
      <protection locked="0"/>
    </xf>
    <xf numFmtId="0" fontId="12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104775</xdr:rowOff>
    </xdr:from>
    <xdr:ext cx="1323975" cy="6096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04775"/>
          <a:ext cx="1323975" cy="609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1"/>
  <sheetViews>
    <sheetView tabSelected="1" topLeftCell="A4" zoomScaleNormal="100" workbookViewId="0">
      <selection activeCell="C10" sqref="C10"/>
    </sheetView>
  </sheetViews>
  <sheetFormatPr defaultColWidth="12.6328125" defaultRowHeight="15.75" customHeight="1" x14ac:dyDescent="0.25"/>
  <cols>
    <col min="1" max="1" width="19.6328125" customWidth="1"/>
    <col min="3" max="3" width="17.26953125" customWidth="1"/>
  </cols>
  <sheetData>
    <row r="1" spans="1:4" ht="62.25" customHeight="1" x14ac:dyDescent="0.25">
      <c r="A1" s="1"/>
      <c r="B1" s="19" t="s">
        <v>18</v>
      </c>
      <c r="C1" s="20"/>
      <c r="D1" s="21"/>
    </row>
    <row r="2" spans="1:4" ht="18" x14ac:dyDescent="0.4">
      <c r="A2" s="22" t="s">
        <v>0</v>
      </c>
      <c r="B2" s="23"/>
      <c r="C2" s="23"/>
      <c r="D2" s="24"/>
    </row>
    <row r="3" spans="1:4" ht="12.5" x14ac:dyDescent="0.25">
      <c r="A3" s="2" t="s">
        <v>1</v>
      </c>
      <c r="B3" s="5" t="s">
        <v>22</v>
      </c>
      <c r="C3" s="2" t="s">
        <v>2</v>
      </c>
      <c r="D3" s="5" t="s">
        <v>21</v>
      </c>
    </row>
    <row r="4" spans="1:4" ht="12.5" x14ac:dyDescent="0.25">
      <c r="A4" s="2" t="s">
        <v>3</v>
      </c>
      <c r="B4" s="17">
        <v>45771</v>
      </c>
      <c r="C4" s="2" t="s">
        <v>4</v>
      </c>
      <c r="D4" s="5" t="s">
        <v>16</v>
      </c>
    </row>
    <row r="5" spans="1:4" ht="13" x14ac:dyDescent="0.3">
      <c r="A5" s="2" t="s">
        <v>5</v>
      </c>
      <c r="B5" s="2"/>
      <c r="C5" s="25" t="s">
        <v>6</v>
      </c>
      <c r="D5" s="26"/>
    </row>
    <row r="6" spans="1:4" ht="12.5" x14ac:dyDescent="0.25">
      <c r="A6" s="3" t="s">
        <v>7</v>
      </c>
      <c r="B6" s="2" t="s">
        <v>8</v>
      </c>
      <c r="C6" s="2" t="s">
        <v>7</v>
      </c>
      <c r="D6" s="2" t="s">
        <v>8</v>
      </c>
    </row>
    <row r="7" spans="1:4" ht="50" x14ac:dyDescent="0.25">
      <c r="A7" s="12" t="s">
        <v>9</v>
      </c>
      <c r="B7" s="4">
        <v>200</v>
      </c>
      <c r="C7" s="18" t="s">
        <v>19</v>
      </c>
      <c r="D7" s="13">
        <f>100*B8/B7</f>
        <v>32.5</v>
      </c>
    </row>
    <row r="8" spans="1:4" ht="38" thickBot="1" x14ac:dyDescent="0.3">
      <c r="A8" s="12" t="s">
        <v>15</v>
      </c>
      <c r="B8" s="4">
        <v>65</v>
      </c>
      <c r="C8" s="16" t="s">
        <v>20</v>
      </c>
      <c r="D8" s="15">
        <f>B8/B9</f>
        <v>32.5</v>
      </c>
    </row>
    <row r="9" spans="1:4" ht="44" customHeight="1" x14ac:dyDescent="0.25">
      <c r="A9" s="12" t="s">
        <v>10</v>
      </c>
      <c r="B9" s="6">
        <v>2</v>
      </c>
      <c r="C9" s="10" t="s">
        <v>14</v>
      </c>
      <c r="D9" s="7">
        <f>12*B8*B10*B11</f>
        <v>98280</v>
      </c>
    </row>
    <row r="10" spans="1:4" ht="50" x14ac:dyDescent="0.25">
      <c r="A10" s="12" t="s">
        <v>11</v>
      </c>
      <c r="B10" s="6">
        <v>21</v>
      </c>
      <c r="C10" s="11" t="s">
        <v>13</v>
      </c>
      <c r="D10" s="8">
        <f>D9/12</f>
        <v>8190</v>
      </c>
    </row>
    <row r="11" spans="1:4" ht="50.5" thickBot="1" x14ac:dyDescent="0.3">
      <c r="A11" s="12" t="s">
        <v>12</v>
      </c>
      <c r="B11" s="6">
        <v>6</v>
      </c>
      <c r="C11" s="14" t="s">
        <v>17</v>
      </c>
      <c r="D11" s="9">
        <f>D9/365</f>
        <v>269.26027397260276</v>
      </c>
    </row>
  </sheetData>
  <sheetProtection algorithmName="SHA-512" hashValue="6IiignZ6OOvt1K7byPgAxPWrmpn251rnA+iqQxUEfp/x6aNf1wc2EWYQfoDwL0iSAbvR4Ial1jIMjQvetIqQCQ==" saltValue="cwEy+HndcLxCXR92IMBbgg==" spinCount="100000" sheet="1" objects="1" scenarios="1"/>
  <mergeCells count="3">
    <mergeCell ref="B1:D1"/>
    <mergeCell ref="A2:D2"/>
    <mergeCell ref="C5:D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2025-05-22T15:06:44Z</cp:lastPrinted>
  <dcterms:modified xsi:type="dcterms:W3CDTF">2025-05-22T15:14:32Z</dcterms:modified>
</cp:coreProperties>
</file>